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203\Desktop\2023\EDOS. FINANCIEROS 2023\5.-Cuenta Pública 2023\Cuenta Pública Anual 2023 (Publicación)\"/>
    </mc:Choice>
  </mc:AlternateContent>
  <bookViews>
    <workbookView xWindow="0" yWindow="0" windowWidth="23040" windowHeight="10644"/>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<sst xmlns="http://schemas.openxmlformats.org/spreadsheetml/2006/main" count="26" uniqueCount="18">
  <si>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</si>
  <si>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</si>
  <si>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</si>
  <si>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</si>
  <si>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</si>
  <si>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</si>
  <si>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</si>
  <si>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</si>
  <si>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</si>
  <si>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t>III. Balance Presupuestario (Superávit o Déficit)</t>
  </si>
  <si>
    <t>Estimado/Aprobado</t>
  </si>
  <si>
    <t>Recaudado/Pagado</t>
  </si>
  <si>
    <t>V. Balance Primario (Superávit o Déficit) (V= III + IV)</t>
  </si>
  <si>
    <t>Municipio de Salamanca, Guanajuato.
INDICADORES DE POSTURA FISCAL
Del 1 de Enero al 31 de Diciembre de 2023
(Cifras en Pesos)</t>
  </si>
  <si>
    <r>
      <t xml:space="preserve">1. Ingresos del Gobierno de la Entidad Federativa </t>
    </r>
    <r>
      <rPr>
        <b/>
        <vertAlign val="superscript"/>
        <sz val="10"/>
        <rFont val="Arial"/>
        <family val="2"/>
      </rPr>
      <t>1</t>
    </r>
  </si>
  <si>
    <r>
      <t xml:space="preserve">2. Ingresos del Sector Paraestatal </t>
    </r>
    <r>
      <rPr>
        <b/>
        <vertAlign val="superscript"/>
        <sz val="10"/>
        <rFont val="Arial"/>
        <family val="2"/>
      </rPr>
      <t>1</t>
    </r>
  </si>
  <si>
    <r>
      <t xml:space="preserve">3. Egresos del Gobierno de la Entidad Federativa </t>
    </r>
    <r>
      <rPr>
        <b/>
        <vertAlign val="superscript"/>
        <sz val="10"/>
        <rFont val="Arial"/>
        <family val="2"/>
      </rPr>
      <t>2</t>
    </r>
  </si>
  <si>
    <r>
      <t xml:space="preserve">4. Egresos del Sector Paraestatal </t>
    </r>
    <r>
      <rPr>
        <b/>
        <vertAlign val="superscript"/>
        <sz val="1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</si>
</sst>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theme="1"/>
      <name val="Calibri"/>
      <family val="2"/>
      <scheme val="minor"/>
    </font>
    <font>
      <sz val="11"/>
      <color theme="1"/>
      <name val="Calibri"/>
      <family val="2"/>
      <scheme val="minor"/>
    </font>
    <font>
      <sz val="8"/>
      <color theme="1"/>
      <name val="Arial"/>
      <family val="2"/>
    </font>
    <font>
      <b/>
      <sz val="10"/>
      <name val="Arial"/>
      <family val="2"/>
    </font>
    <font>
      <sz val="10"/>
      <name val="Arial"/>
      <family val="2"/>
    </font>
    <font>
      <b/>
      <vertAlign val="superscrip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1" xfId="0" applyFont="1" applyFill="1" applyBorder="1" applyAlignment="1" applyProtection="1">
      <alignment vertical="center"/>
      <protection hidden="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3" fillId="0" borderId="4" xfId="0" applyFont="1" applyFill="1" applyBorder="1" applyAlignment="1">
      <alignment horizontal="left" vertical="center" wrapText="1"/>
    </xf>
    <xf numFmtId="43" fontId="3" fillId="0" borderId="3" xfId="0" applyNumberFormat="1" applyFont="1" applyFill="1" applyBorder="1" applyAlignment="1" applyProtection="1">
      <alignment horizontal="right" vertical="center" wrapText="1"/>
      <protection locked="0"/>
    </xf>
    <xf numFmtId="43" fontId="4" fillId="0" borderId="3" xfId="0" applyNumberFormat="1" applyFont="1" applyFill="1" applyBorder="1" applyAlignment="1" applyProtection="1">
      <alignment horizontal="right" vertical="center" wrapText="1"/>
      <protection locked="0"/>
    </xf>
    <xf numFmtId="43" fontId="3" fillId="0" borderId="4" xfId="0" applyNumberFormat="1" applyFont="1" applyFill="1" applyBorder="1" applyAlignment="1" applyProtection="1">
      <alignment horizontal="right" vertical="center" wrapText="1"/>
      <protection locked="0"/>
    </xf>
    <xf numFmtId="43" fontId="3" fillId="2" borderId="3" xfId="1"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activeCell="B13" sqref="B13"/>
    </sheetView>
  </sheetViews>
  <sheetFormatPr baseColWidth="10" defaultColWidth="11.44140625" defaultRowHeight="10.199999999999999" x14ac:dyDescent="0.2"/>
  <cols>
    <col min="1" max="1" width="0.88671875" style="1" customWidth="1"/>
    <col min="2" max="2" width="43.33203125" style="1" customWidth="1"/>
    <col min="3" max="3" width="14.5546875" style="1" customWidth="1"/>
    <col min="4" max="4" width="16.44140625" style="1" bestFit="1" customWidth="1"/>
    <col min="5" max="5" width="16.6640625" style="1" customWidth="1"/>
    <col min="6" max="16384" width="11.44140625" style="1"/>
  </cols>
  <sheetData>
    <row r="1" spans="1:5" ht="53.4" customHeight="1" x14ac:dyDescent="0.2">
      <c r="A1" s="19" t="s">
        <v>13</v>
      </c>
      <c r="B1" s="20"/>
      <c r="C1" s="20"/>
      <c r="D1" s="20"/>
      <c r="E1" s="21"/>
    </row>
    <row r="2" spans="1:5" ht="13.2" x14ac:dyDescent="0.2">
      <c r="A2" s="2"/>
      <c r="B2" s="2"/>
      <c r="C2" s="2"/>
      <c r="D2" s="2"/>
      <c r="E2" s="2"/>
    </row>
    <row r="3" spans="1:5" ht="31.8" customHeight="1" x14ac:dyDescent="0.2">
      <c r="A3" s="22" t="s">
        <v>7</v>
      </c>
      <c r="B3" s="22"/>
      <c r="C3" s="3" t="s">
        <v>10</v>
      </c>
      <c r="D3" s="3" t="s">
        <v>8</v>
      </c>
      <c r="E3" s="3" t="s">
        <v>11</v>
      </c>
    </row>
    <row r="4" spans="1:5" ht="13.2" x14ac:dyDescent="0.2">
      <c r="A4" s="4"/>
      <c r="B4" s="5"/>
      <c r="C4" s="6"/>
      <c r="D4" s="6"/>
      <c r="E4" s="6"/>
    </row>
    <row r="5" spans="1:5" ht="12.9" customHeight="1" x14ac:dyDescent="0.2">
      <c r="A5" s="7" t="s">
        <v>0</v>
      </c>
      <c r="B5" s="8"/>
      <c r="C5" s="15">
        <f>C6+C7</f>
        <v>876250277.58000004</v>
      </c>
      <c r="D5" s="15">
        <f>D6+D7</f>
        <v>1050337505.61</v>
      </c>
      <c r="E5" s="15">
        <f>E6+E7</f>
        <v>1042217041.2</v>
      </c>
    </row>
    <row r="6" spans="1:5" ht="12.9" customHeight="1" x14ac:dyDescent="0.2">
      <c r="A6" s="9"/>
      <c r="B6" s="10" t="s">
        <v>14</v>
      </c>
      <c r="C6" s="16"/>
      <c r="D6" s="16"/>
      <c r="E6" s="16"/>
    </row>
    <row r="7" spans="1:5" ht="12.9" customHeight="1" x14ac:dyDescent="0.2">
      <c r="A7" s="9"/>
      <c r="B7" s="10" t="s">
        <v>15</v>
      </c>
      <c r="C7" s="16">
        <v>876250277.58000004</v>
      </c>
      <c r="D7" s="16">
        <v>1050337505.61</v>
      </c>
      <c r="E7" s="16">
        <v>1042217041.2</v>
      </c>
    </row>
    <row r="8" spans="1:5" ht="13.2" x14ac:dyDescent="0.2">
      <c r="A8" s="9"/>
      <c r="B8" s="11"/>
      <c r="C8" s="16"/>
      <c r="D8" s="16"/>
      <c r="E8" s="16"/>
    </row>
    <row r="9" spans="1:5" ht="12.9" customHeight="1" x14ac:dyDescent="0.2">
      <c r="A9" s="7" t="s">
        <v>1</v>
      </c>
      <c r="B9" s="12"/>
      <c r="C9" s="15">
        <f>C10+C11</f>
        <v>866750277.57000005</v>
      </c>
      <c r="D9" s="15">
        <f>D10+D11</f>
        <v>829858234.39999998</v>
      </c>
      <c r="E9" s="15">
        <f>E10+E11</f>
        <v>801404877.01999998</v>
      </c>
    </row>
    <row r="10" spans="1:5" ht="12.9" customHeight="1" x14ac:dyDescent="0.2">
      <c r="A10" s="9"/>
      <c r="B10" s="10" t="s">
        <v>16</v>
      </c>
      <c r="C10" s="16"/>
      <c r="D10" s="16"/>
      <c r="E10" s="16"/>
    </row>
    <row r="11" spans="1:5" ht="12.9" customHeight="1" x14ac:dyDescent="0.2">
      <c r="A11" s="9"/>
      <c r="B11" s="10" t="s">
        <v>17</v>
      </c>
      <c r="C11" s="16">
        <v>866750277.57000005</v>
      </c>
      <c r="D11" s="16">
        <v>829858234.39999998</v>
      </c>
      <c r="E11" s="16">
        <v>801404877.01999998</v>
      </c>
    </row>
    <row r="12" spans="1:5" ht="13.2" x14ac:dyDescent="0.2">
      <c r="A12" s="9"/>
      <c r="B12" s="11"/>
      <c r="C12" s="16"/>
      <c r="D12" s="16"/>
      <c r="E12" s="16"/>
    </row>
    <row r="13" spans="1:5" ht="33" customHeight="1" x14ac:dyDescent="0.2">
      <c r="A13" s="7" t="s">
        <v>2</v>
      </c>
      <c r="B13" s="12"/>
      <c r="C13" s="15">
        <f>C5-C9</f>
        <v>9500000.0099999905</v>
      </c>
      <c r="D13" s="15">
        <f>D5-D9</f>
        <v>220479271.21000004</v>
      </c>
      <c r="E13" s="15">
        <f>E5-E9</f>
        <v>240812164.18000007</v>
      </c>
    </row>
    <row r="14" spans="1:5" ht="13.2" x14ac:dyDescent="0.2">
      <c r="A14" s="13"/>
      <c r="B14" s="14"/>
      <c r="C14" s="17"/>
      <c r="D14" s="17"/>
      <c r="E14" s="17"/>
    </row>
    <row r="15" spans="1:5" ht="35.4" customHeight="1" x14ac:dyDescent="0.2">
      <c r="A15" s="22" t="s">
        <v>7</v>
      </c>
      <c r="B15" s="22"/>
      <c r="C15" s="18" t="s">
        <v>10</v>
      </c>
      <c r="D15" s="18" t="s">
        <v>8</v>
      </c>
      <c r="E15" s="18" t="s">
        <v>11</v>
      </c>
    </row>
    <row r="16" spans="1:5" ht="13.2" x14ac:dyDescent="0.2">
      <c r="A16" s="9"/>
      <c r="B16" s="10"/>
      <c r="C16" s="15"/>
      <c r="D16" s="15"/>
      <c r="E16" s="15"/>
    </row>
    <row r="17" spans="1:5" ht="12.9" customHeight="1" x14ac:dyDescent="0.2">
      <c r="A17" s="7" t="s">
        <v>9</v>
      </c>
      <c r="B17" s="12"/>
      <c r="C17" s="15">
        <f>C13</f>
        <v>9500000.0099999905</v>
      </c>
      <c r="D17" s="15">
        <f>D13</f>
        <v>220479271.21000004</v>
      </c>
      <c r="E17" s="15">
        <f>E13</f>
        <v>240812164.18000007</v>
      </c>
    </row>
    <row r="18" spans="1:5" ht="13.2" x14ac:dyDescent="0.2">
      <c r="A18" s="9"/>
      <c r="B18" s="10"/>
      <c r="C18" s="15"/>
      <c r="D18" s="15"/>
      <c r="E18" s="15"/>
    </row>
    <row r="19" spans="1:5" ht="12.9" customHeight="1" x14ac:dyDescent="0.2">
      <c r="A19" s="7" t="s">
        <v>3</v>
      </c>
      <c r="B19" s="12"/>
      <c r="C19" s="16">
        <v>8772000</v>
      </c>
      <c r="D19" s="16">
        <v>7921267.4500000002</v>
      </c>
      <c r="E19" s="16">
        <v>7921267.4500000002</v>
      </c>
    </row>
    <row r="20" spans="1:5" ht="13.2" x14ac:dyDescent="0.2">
      <c r="A20" s="9"/>
      <c r="B20" s="10"/>
      <c r="C20" s="16"/>
      <c r="D20" s="16"/>
      <c r="E20" s="16"/>
    </row>
    <row r="21" spans="1:5" ht="12.9" customHeight="1" x14ac:dyDescent="0.2">
      <c r="A21" s="7" t="s">
        <v>12</v>
      </c>
      <c r="B21" s="12"/>
      <c r="C21" s="15">
        <f>C17+C19</f>
        <v>18272000.00999999</v>
      </c>
      <c r="D21" s="15">
        <f>D17+D19</f>
        <v>228400538.66000003</v>
      </c>
      <c r="E21" s="15">
        <f>E17+E19</f>
        <v>248733431.63000005</v>
      </c>
    </row>
    <row r="22" spans="1:5" ht="13.2" x14ac:dyDescent="0.2">
      <c r="A22" s="13"/>
      <c r="B22" s="14"/>
      <c r="C22" s="17"/>
      <c r="D22" s="17"/>
      <c r="E22" s="17"/>
    </row>
    <row r="23" spans="1:5" ht="45" customHeight="1" x14ac:dyDescent="0.2">
      <c r="A23" s="22" t="s">
        <v>7</v>
      </c>
      <c r="B23" s="22"/>
      <c r="C23" s="18" t="s">
        <v>10</v>
      </c>
      <c r="D23" s="18" t="s">
        <v>8</v>
      </c>
      <c r="E23" s="18" t="s">
        <v>11</v>
      </c>
    </row>
    <row r="24" spans="1:5" ht="13.2" x14ac:dyDescent="0.2">
      <c r="A24" s="9"/>
      <c r="B24" s="10"/>
      <c r="C24" s="15"/>
      <c r="D24" s="15"/>
      <c r="E24" s="15"/>
    </row>
    <row r="25" spans="1:5" ht="12.9" customHeight="1" x14ac:dyDescent="0.2">
      <c r="A25" s="7" t="s">
        <v>4</v>
      </c>
      <c r="B25" s="12"/>
      <c r="C25" s="16"/>
      <c r="D25" s="16"/>
      <c r="E25" s="16"/>
    </row>
    <row r="26" spans="1:5" ht="13.2" x14ac:dyDescent="0.2">
      <c r="A26" s="9"/>
      <c r="B26" s="10"/>
      <c r="C26" s="16"/>
      <c r="D26" s="16"/>
      <c r="E26" s="16"/>
    </row>
    <row r="27" spans="1:5" ht="12.9" customHeight="1" x14ac:dyDescent="0.2">
      <c r="A27" s="7" t="s">
        <v>5</v>
      </c>
      <c r="B27" s="12"/>
      <c r="C27" s="16">
        <v>9500000.0099999998</v>
      </c>
      <c r="D27" s="16">
        <v>8406946.5600000005</v>
      </c>
      <c r="E27" s="16">
        <v>8406946.5600000005</v>
      </c>
    </row>
    <row r="28" spans="1:5" ht="13.2" x14ac:dyDescent="0.2">
      <c r="A28" s="9"/>
      <c r="B28" s="10"/>
      <c r="C28" s="16"/>
      <c r="D28" s="16"/>
      <c r="E28" s="16"/>
    </row>
    <row r="29" spans="1:5" ht="12.9" customHeight="1" x14ac:dyDescent="0.2">
      <c r="A29" s="7" t="s">
        <v>6</v>
      </c>
      <c r="B29" s="12"/>
      <c r="C29" s="15">
        <f>C25-C27</f>
        <v>-9500000.0099999998</v>
      </c>
      <c r="D29" s="15">
        <f>D25-D27</f>
        <v>-8406946.5600000005</v>
      </c>
      <c r="E29" s="15">
        <f>E25-E27</f>
        <v>-8406946.5600000005</v>
      </c>
    </row>
  </sheetData>
  <mergeCells count="4">
    <mergeCell ref="A1:E1"/>
    <mergeCell ref="A3:B3"/>
    <mergeCell ref="A15:B15"/>
    <mergeCell ref="A23:B23"/>
  </mergeCells>
  <pageMargins left="0.31496062992125984" right="0.11811023622047245" top="0.74803149606299213" bottom="0.74803149606299213" header="0.31496062992125984" footer="0.31496062992125984"/>
  <pageSetup orientation="portrait" r:id="rId1"/>
  <ignoredErrors>
    <ignoredError sqref="C25:E2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 ds:uri="b41306e1-6a0d-4d16-9fae-502e80dacb6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GL203</cp:lastModifiedBy>
  <cp:lastPrinted>2024-03-01T21:09:43Z</cp:lastPrinted>
  <dcterms:created xsi:type="dcterms:W3CDTF">2018-03-09T18:25:40Z</dcterms:created>
  <dcterms:modified xsi:type="dcterms:W3CDTF">2024-03-01T21:09:48Z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